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750"/>
  </bookViews>
  <sheets>
    <sheet name="价格正文" sheetId="1" r:id="rId1"/>
  </sheets>
  <definedNames>
    <definedName name="_xlnm._FilterDatabase" localSheetId="0" hidden="1">价格正文!$A$4:$IV$50</definedName>
    <definedName name="_xlnm.Print_Titles" localSheetId="0">价格正文!$3:$4</definedName>
  </definedNames>
  <calcPr calcId="144525"/>
</workbook>
</file>

<file path=xl/sharedStrings.xml><?xml version="1.0" encoding="utf-8"?>
<sst xmlns="http://schemas.openxmlformats.org/spreadsheetml/2006/main" count="316" uniqueCount="188">
  <si>
    <t>附件1</t>
  </si>
  <si>
    <t>产科类医疗服务项目价格及医保支付类别</t>
  </si>
  <si>
    <t>序号</t>
  </si>
  <si>
    <t>国家项目编码</t>
  </si>
  <si>
    <t>项目名称</t>
  </si>
  <si>
    <t>服务产出</t>
  </si>
  <si>
    <t>价格构成</t>
  </si>
  <si>
    <t>计价单位</t>
  </si>
  <si>
    <t>计价说明</t>
  </si>
  <si>
    <t>归集口径</t>
  </si>
  <si>
    <t>最高限价(元）</t>
  </si>
  <si>
    <t>医保支付类别</t>
  </si>
  <si>
    <t>一类价</t>
  </si>
  <si>
    <t>二类价</t>
  </si>
  <si>
    <t>三类价</t>
  </si>
  <si>
    <t>013112020010000</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</si>
  <si>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</si>
  <si>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</si>
  <si>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</si>
  <si>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次</t>
  </si>
  <si>
    <t>指在门诊/急诊期间对孕妇进行的常规检查及健康指导，在住院期间对孕/产妇实施价格构成中所列的医疗服务事项，不再单独计费，例如国家卫生健康委制定发布技术规范中所列的“多普勒胎心计数”。</t>
  </si>
  <si>
    <t>检查费</t>
  </si>
  <si>
    <t>甲类</t>
  </si>
  <si>
    <t>013112020020000</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</si>
  <si>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</si>
  <si>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</si>
  <si>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</si>
  <si>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</si>
  <si>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t>
  </si>
  <si>
    <t>013112020030000</t>
  </si>
  <si>
    <t>胎心监测（远程）</t>
  </si>
  <si>
    <t>远程监测胎儿心率及宫缩压力波形实时变化，达到产妇离院状态下评估胎儿宫内情况的目的。</t>
  </si>
  <si>
    <t>日</t>
  </si>
  <si>
    <t>013112020070000</t>
  </si>
  <si>
    <t>催引产</t>
  </si>
  <si>
    <t>通过各种方式促宫颈成熟，以促发临产。</t>
  </si>
  <si>
    <t>所定价格涵盖促宫颈成熟等所有必要操作所需的人力资源和基本物质资源消耗。</t>
  </si>
  <si>
    <t>指自然日，不足一个自然日按一个自然日计。</t>
  </si>
  <si>
    <t>治疗费</t>
  </si>
  <si>
    <t>013112020080000</t>
  </si>
  <si>
    <t>产程管理</t>
  </si>
  <si>
    <t>临产后，进入待产室至第二产程前或阴道试产，对产妇的产程进展进行管理。</t>
  </si>
  <si>
    <t>所定价格涵盖观察产妇生命体征、宫缩及宫口扩张情况、监测胎心、判断产程进展、记录产程过程，给予相应的安抚、指导，根据需要采取干预措施，必要时行人工破膜等所需的人力资源和基本物质资源消耗。</t>
  </si>
  <si>
    <t>第二产程是指从宫口开全至胎儿娩出。</t>
  </si>
  <si>
    <t>013314000010000</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</si>
  <si>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</si>
  <si>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</si>
  <si>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</si>
  <si>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手术费</t>
  </si>
  <si>
    <t>013314000010001</t>
  </si>
  <si>
    <t>阴道分娩（常规）-会阴裂伤修补（限3-4度）（加收）</t>
  </si>
  <si>
    <t>013314000010002</t>
  </si>
  <si>
    <t>阴道分娩（常规）-宫颈裂伤修补（加收）</t>
  </si>
  <si>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</si>
  <si>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</si>
  <si>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</si>
  <si>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</si>
  <si>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阴道分娩（复杂）”是指：产妇或胎儿存在瘢痕子宫、巨大儿、胎儿臀位、肩难产等显著增加阴道分娩难度及风险的情况，或生产过程中医务人员采用胎位旋转、臀位助产、器械助产、手取胎盘等特殊措施的情况。</t>
  </si>
  <si>
    <t>013314000020001</t>
  </si>
  <si>
    <t>阴道分娩（复杂）-会阴裂伤修补（限3-4度）（加收）</t>
  </si>
  <si>
    <t>013314000020002</t>
  </si>
  <si>
    <t>阴道分娩（复杂）-宫颈裂伤修补（加收）</t>
  </si>
  <si>
    <t>013314000030000</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</si>
  <si>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</si>
  <si>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</si>
  <si>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</si>
  <si>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013314000030001</t>
  </si>
  <si>
    <t>剖宫产（常规）-阴道分娩转剖宫产（加收）</t>
  </si>
  <si>
    <t>013314000040000</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</si>
  <si>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</si>
  <si>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</si>
  <si>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</si>
  <si>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“剖宫产（复杂）”是指：产妇或胎儿存在前置胎盘、胎盘植入、凝血功能异常、子宫肌瘤（4-5cm以上）、瘢痕子宫、胎儿横位、胎儿臀位、产程中剖宫产、腹膜外妊娠等显著增加剖宫产实施难度及风险的情况。</t>
  </si>
  <si>
    <t>013314000040001</t>
  </si>
  <si>
    <t>剖宫产（复杂）-阴道分娩转剖宫产（加收）</t>
  </si>
  <si>
    <t>013112020090000</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</si>
  <si>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</si>
  <si>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</si>
  <si>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</si>
  <si>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小时</t>
  </si>
  <si>
    <t>以2小时为基价，超过2小时每增加1小时。</t>
  </si>
  <si>
    <t>2小时为700元；2小时后每小时200元；计价不得超过6小时</t>
  </si>
  <si>
    <t>2小时为665元；2小时后每小时190元；计价不得超过6小时</t>
  </si>
  <si>
    <t>2小时为630元；2小时后每小时180元；计价不得超过6小时</t>
  </si>
  <si>
    <t>乙类</t>
  </si>
  <si>
    <t>013112020100000</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</si>
  <si>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</si>
  <si>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</si>
  <si>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</si>
  <si>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实行市场调节价。</t>
  </si>
  <si>
    <t>丙类</t>
  </si>
  <si>
    <t>013112020110000</t>
  </si>
  <si>
    <t>亲情陪产</t>
  </si>
  <si>
    <t>产妇在孕产过程中，由医务人员指导家属进入产房陪同孕产，直至胎儿娩出。</t>
  </si>
  <si>
    <t>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</si>
  <si>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</si>
  <si>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</si>
  <si>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</si>
  <si>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</si>
  <si>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013314000050000</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</si>
  <si>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</si>
  <si>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</si>
  <si>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</si>
  <si>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013314000050001</t>
  </si>
  <si>
    <t>宫颈环扎术（常规）-内镜下辅助操作（加收）</t>
  </si>
  <si>
    <t>013314000060000</t>
  </si>
  <si>
    <t>宫颈环扎术（特殊）</t>
  </si>
  <si>
    <t>对宫口扩张3cm以上等特殊情况的紧急环扎治疗，达到延长孕周，维持胎儿存活目的。</t>
  </si>
  <si>
    <t>013314000060001</t>
  </si>
  <si>
    <t>宫颈环扎术（特殊）-内镜下辅助操作（加收）</t>
  </si>
  <si>
    <t>013112020130000</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</si>
  <si>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</si>
  <si>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</si>
  <si>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</si>
  <si>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对照国家卫生健康委《全国医疗服务项目技术规范（2023年版）》项目内涵开展。</t>
  </si>
  <si>
    <t>013112020140000</t>
  </si>
  <si>
    <t>胎儿宫内输血</t>
  </si>
  <si>
    <t>在宫腔内对胎儿进行输血治疗。</t>
  </si>
  <si>
    <t>所定价格涵盖穿刺、抽血、输血等胎儿宫内输血所有必要操作所需的人力资源和基本物质资源消耗。</t>
  </si>
  <si>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</si>
  <si>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</si>
  <si>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</si>
  <si>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</si>
  <si>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013112020150001</t>
  </si>
  <si>
    <t>胎盘血管交通支凝固治疗-内镜下辅助操作（加收）</t>
  </si>
  <si>
    <t>013112020160000</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</si>
  <si>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</si>
  <si>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</si>
  <si>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</si>
  <si>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013112020160001</t>
  </si>
  <si>
    <t>羊水调节-内镜下辅助操作（加收）</t>
  </si>
  <si>
    <t>013112020170000</t>
  </si>
  <si>
    <t>子宫压迫止血</t>
  </si>
  <si>
    <t>经药物等保守治疗无效，需要压迫止血，达到止血目的。</t>
  </si>
  <si>
    <t>所定价格涵盖扩张宫口、探查宫腔并清宫、填塞宫腔或缝合、压迫止血，必要时材料取出等所需的人力资源和基本物质资源消耗。</t>
  </si>
  <si>
    <t>013112020040000</t>
  </si>
  <si>
    <t>羊膜腔穿刺</t>
  </si>
  <si>
    <t>经羊膜腔获取检测样本，用于产前诊断。</t>
  </si>
  <si>
    <t>所定价格涵盖定位、消毒、穿刺、取样、观察等羊膜腔穿刺所有必要操作所需人力资源和基本物质资源消耗。</t>
  </si>
  <si>
    <t>013112020040001</t>
  </si>
  <si>
    <t>羊膜腔穿刺-内镜下辅助操作（加收）</t>
  </si>
  <si>
    <t>013112020040100</t>
  </si>
  <si>
    <t>羊膜腔穿刺-羊膜腔穿刺注药（扩展）</t>
  </si>
  <si>
    <t>013112020180000</t>
  </si>
  <si>
    <t>脐静脉穿刺</t>
  </si>
  <si>
    <t>经羊膜腔获取胎儿脐静脉血。</t>
  </si>
  <si>
    <t>所定价格涵盖定位、消毒、穿刺、抽血等脐静脉穿刺所有必要操作所需的人力资源和基本物质资源消耗。</t>
  </si>
  <si>
    <t>013112020050000</t>
  </si>
  <si>
    <t>绒毛取材</t>
  </si>
  <si>
    <t>穿刺获取胎盘绒毛样本。</t>
  </si>
  <si>
    <t>所定价格涵盖定位、消毒、穿刺、取材等绒毛取材所有必要操作所需的人力资源和基本物质资源消耗。</t>
  </si>
  <si>
    <t>013112020060000</t>
  </si>
  <si>
    <t>胎儿内镜检查</t>
  </si>
  <si>
    <t>经内镜观察宫内胎儿及胎盘情况。</t>
  </si>
  <si>
    <t>所定价格涵盖定位、内镜置入、观察、撤除等，必要时取样等操作所需的人力资源和基本物质资源消耗。</t>
  </si>
  <si>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</si>
  <si>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</si>
  <si>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</si>
  <si>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</si>
  <si>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</si>
  <si>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院外分娩产后处置-会阴裂伤修补（限3-4度）（加收）</t>
  </si>
  <si>
    <t>013314000070002</t>
  </si>
  <si>
    <t>院外分娩产后处置-宫颈裂伤修补（加收）</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</si>
  <si>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</si>
  <si>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</si>
  <si>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</si>
  <si>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</si>
  <si>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</si>
  <si>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</si>
  <si>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</si>
  <si>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</si>
  <si>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</si>
  <si>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手术减胎-内镜下辅助操作（加收）</t>
  </si>
  <si>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</si>
  <si>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</si>
  <si>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</si>
  <si>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</si>
  <si>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</si>
  <si>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</si>
  <si>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</si>
  <si>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</si>
  <si>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</si>
  <si>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</si>
  <si>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</si>
  <si>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</si>
  <si>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</si>
  <si>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</si>
  <si>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t>使用说明：
1.本表以产科为重点、按照孕产相关主要环节的服务产出设立医疗服务价格项目。人工流产等医疗服务纳入后续妇科类项目规范。
2.本表所称的“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本表所列的“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4.本表所列的“扩展项”，指同一项目下以不同方式提供或在不同场景应用时，只扩展价格项目适用范围、不额外加价的一类子项，子项的价格按主项目执行。
5.本表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耗成本计入项目价格，不另行收费。除基本物耗以外的其他耗材，按照实际采购价格零差率销售。
6.本表所称的计价单位“胎/次”，指每胎每次。
7.涉及“复杂”“特殊”等内涵未尽的表述，除项目价格表中已明确的情形外，医疗机构实践中按照“特殊”“复杂”情形计费的，应以国家级技术规范、临床指南或专家共识中的明确定性为前提，下同。
8.本表价格构成中所称的“穿刺”为主项操作涉及的必要穿刺技术。
9.本表涉及“包括……”“……等”的，属于开放型表述，所指对象不仅局限于表述中列明的事项，也包括未列明的同类事项。
10.本表所称的“内镜下辅助操作”，指涉及内镜下的辅助操作，包括但不限于腹腔镜、宫腔镜、胎儿镜、羊膜镜等各类内镜，统一按“内镜下辅助操作”，按次加收。                                                                                                                                                 11.除产科以外，其他临床科室在符合相关资质的前提下，按照临床规范开展本表相关医疗服务，可按本表所列项目收费。
12.“产时宫外治疗”对照国家卫生健康委《全国医疗服务项目技术规范（2023年版）》项目内涵开展。</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</si>
</sst>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27">
    <font>
      <sz val="12"/>
      <name val="宋体"/>
      <charset val="134"/>
    </font>
    <font>
      <b/>
      <sz val="12"/>
      <name val="黑体"/>
      <charset val="134"/>
    </font>
    <font>
      <sz val="12"/>
      <color theme="1"/>
      <name val="方正黑体_GBK"/>
      <charset val="134"/>
    </font>
    <font>
      <sz val="16"/>
      <name val="方正小标宋_GBK"/>
      <charset val="134"/>
    </font>
    <font>
      <sz val="10"/>
      <name val="宋体"/>
      <charset val="134"/>
      <scheme val="minor"/>
    </font>
    <font>
      <sz val="10"/>
      <color rgb="FFFF0000"/>
      <name val="宋体"/>
      <charset val="134"/>
      <scheme val="minor"/>
    </font>
    <font>
      <sz val="11"/>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8" borderId="5" applyNumberFormat="0" applyFont="0" applyAlignment="0" applyProtection="0">
      <alignment vertical="center"/>
    </xf>
    <xf numFmtId="0" fontId="10"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0" fillId="10" borderId="0" applyNumberFormat="0" applyBorder="0" applyAlignment="0" applyProtection="0">
      <alignment vertical="center"/>
    </xf>
    <xf numFmtId="0" fontId="14" fillId="0" borderId="7" applyNumberFormat="0" applyFill="0" applyAlignment="0" applyProtection="0">
      <alignment vertical="center"/>
    </xf>
    <xf numFmtId="0" fontId="10" fillId="11" borderId="0" applyNumberFormat="0" applyBorder="0" applyAlignment="0" applyProtection="0">
      <alignment vertical="center"/>
    </xf>
    <xf numFmtId="0" fontId="20" fillId="12" borderId="8" applyNumberFormat="0" applyAlignment="0" applyProtection="0">
      <alignment vertical="center"/>
    </xf>
    <xf numFmtId="0" fontId="21" fillId="12" borderId="4" applyNumberFormat="0" applyAlignment="0" applyProtection="0">
      <alignment vertical="center"/>
    </xf>
    <xf numFmtId="0" fontId="22" fillId="13" borderId="9"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1" fillId="0" borderId="0" xfId="0" applyFont="1">
      <alignment vertical="center"/>
    </xf>
    <xf numFmtId="0" fontId="0" fillId="0" borderId="0" xfId="0" applyFont="1" applyFill="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177" fontId="0" fillId="0" borderId="0" xfId="0" applyNumberFormat="1" applyFont="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76" fontId="3"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6" fillId="0" borderId="0" xfId="0" applyFont="1" applyAlignment="1">
      <alignment horizontal="left" vertical="center" wrapText="1"/>
    </xf>
    <xf numFmtId="178" fontId="2" fillId="0" borderId="0" xfId="0" applyNumberFormat="1" applyFont="1" applyFill="1" applyBorder="1" applyAlignment="1">
      <alignment vertical="center" wrapText="1"/>
    </xf>
    <xf numFmtId="0" fontId="0" fillId="0" borderId="0" xfId="0" applyFont="1" applyAlignment="1">
      <alignment horizontal="center" vertical="center" wrapText="1"/>
    </xf>
    <xf numFmtId="177" fontId="1" fillId="0" borderId="1" xfId="49"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177" fontId="4" fillId="0" borderId="1" xfId="49" applyNumberFormat="1" applyFont="1" applyFill="1" applyBorder="1" applyAlignment="1" applyProtection="1">
      <alignment horizontal="center" vertical="center" wrapText="1"/>
    </xf>
    <xf numFmtId="178" fontId="4" fillId="0" borderId="1" xfId="49" applyNumberFormat="1" applyFont="1" applyFill="1" applyBorder="1" applyAlignment="1" applyProtection="1">
      <alignment horizontal="center" vertical="center" wrapText="1"/>
    </xf>
    <xf numFmtId="177" fontId="4" fillId="0" borderId="1" xfId="49" applyNumberFormat="1" applyFont="1" applyFill="1" applyBorder="1" applyAlignment="1" applyProtection="1">
      <alignment horizontal="center" vertical="center" wrapText="1" shrinkToFit="1"/>
    </xf>
    <xf numFmtId="177" fontId="4" fillId="0" borderId="1" xfId="0" applyNumberFormat="1" applyFont="1" applyFill="1" applyBorder="1" applyAlignment="1">
      <alignment horizontal="left" vertical="center" wrapText="1"/>
    </xf>
    <xf numFmtId="177" fontId="4" fillId="0" borderId="1" xfId="0" applyNumberFormat="1" applyFont="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177" fontId="4" fillId="0" borderId="2" xfId="49" applyNumberFormat="1" applyFont="1" applyFill="1" applyBorder="1" applyAlignment="1" applyProtection="1">
      <alignment horizontal="center" vertical="center" wrapText="1"/>
    </xf>
    <xf numFmtId="0" fontId="0" fillId="0" borderId="3" xfId="0" applyFont="1" applyBorder="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quotePrefix="1">
      <alignment horizontal="center" vertical="center" wrapText="1"/>
    </xf>
    <xf numFmtId="0" fontId="4" fillId="0" borderId="1" xfId="0"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4" xfId="49"/>
  </cellStyles>
  <tableStyles count="0" defaultTableStyle="TableStyleMedium2" defaultPivotStyle="PivotStyleLight16"/>
  <colors>
    <mruColors>
      <color rgb="00FF000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0"/>
  <sheetViews>
    <sheetView tabSelected="1" workbookViewId="0">
      <pane ySplit="4" topLeftCell="A24" activePane="bottomLeft" state="frozen"/>
      <selection/>
      <selection pane="bottomLeft" activeCell="A50" sqref="A50:L50"/>
    </sheetView>
  </sheetViews>
  <sheetFormatPr defaultColWidth="9" defaultRowHeight="14.25"/>
  <cols>
    <col min="1" max="1" width="5.5" style="3" customWidth="1"/>
    <col min="2" max="2" width="15.4416666666667" style="3" customWidth="1"/>
    <col min="3" max="3" width="19.125" style="4" customWidth="1"/>
    <col min="4" max="4" width="20.775" style="4" customWidth="1"/>
    <col min="5" max="5" width="30.2166666666667" style="4" customWidth="1"/>
    <col min="6" max="6" width="6.75" style="3" customWidth="1"/>
    <col min="7" max="7" width="25.8833333333333" style="4" customWidth="1"/>
    <col min="8" max="8" width="6.625" style="5" customWidth="1"/>
    <col min="9" max="10" width="7.625" style="6" customWidth="1"/>
    <col min="11" max="11" width="7.375" style="6" customWidth="1"/>
    <col min="12" max="12" width="15" style="5" customWidth="1"/>
    <col min="13" max="249" width="9" style="3"/>
    <col min="251" max="16384" width="9" style="3"/>
  </cols>
  <sheetData>
    <row r="1" ht="15.75" spans="1:12">
      <c r="A1" s="7" t="s">
        <v>0</v>
      </c>
      <c r="B1" s="8"/>
      <c r="C1" s="7"/>
      <c r="D1" s="7"/>
      <c r="E1" s="7"/>
      <c r="F1" s="7"/>
      <c r="G1" s="7"/>
      <c r="H1" s="8"/>
      <c r="I1" s="8"/>
      <c r="J1" s="21"/>
      <c r="K1" s="21"/>
      <c r="L1" s="22"/>
    </row>
    <row r="2" ht="42" customHeight="1" spans="1:12">
      <c r="A2" s="9" t="s">
        <v>1</v>
      </c>
      <c r="B2" s="9"/>
      <c r="C2" s="9"/>
      <c r="D2" s="9"/>
      <c r="E2" s="9"/>
      <c r="F2" s="9"/>
      <c r="G2" s="9"/>
      <c r="H2" s="9"/>
      <c r="I2" s="9"/>
      <c r="J2" s="9"/>
      <c r="K2" s="9"/>
      <c r="L2" s="9"/>
    </row>
    <row r="3" s="1" customFormat="1" ht="20.1" customHeight="1" spans="1:12">
      <c r="A3" s="10" t="s">
        <v>2</v>
      </c>
      <c r="B3" s="10" t="s">
        <v>3</v>
      </c>
      <c r="C3" s="10" t="s">
        <v>4</v>
      </c>
      <c r="D3" s="10" t="s">
        <v>5</v>
      </c>
      <c r="E3" s="10" t="s">
        <v>6</v>
      </c>
      <c r="F3" s="10" t="s">
        <v>7</v>
      </c>
      <c r="G3" s="10" t="s">
        <v>8</v>
      </c>
      <c r="H3" s="10" t="s">
        <v>9</v>
      </c>
      <c r="I3" s="23" t="s">
        <v>10</v>
      </c>
      <c r="J3" s="23"/>
      <c r="K3" s="23"/>
      <c r="L3" s="10" t="s">
        <v>11</v>
      </c>
    </row>
    <row r="4" s="1" customFormat="1" ht="26.1" customHeight="1" spans="1:12">
      <c r="A4" s="10"/>
      <c r="B4" s="10"/>
      <c r="C4" s="10"/>
      <c r="D4" s="10"/>
      <c r="E4" s="10"/>
      <c r="F4" s="10"/>
      <c r="G4" s="10"/>
      <c r="H4" s="10"/>
      <c r="I4" s="23" t="s">
        <v>12</v>
      </c>
      <c r="J4" s="23" t="s">
        <v>13</v>
      </c>
      <c r="K4" s="23" t="s">
        <v>14</v>
      </c>
      <c r="L4" s="10"/>
    </row>
    <row r="5" ht="84" customHeight="1" spans="1:12">
      <c r="A5" s="11">
        <v>1</v>
      </c>
      <c r="B5" s="11" t="s">
        <v>15</v>
      </c>
      <c r="C5" s="12" t="s">
        <v>16</v>
      </c>
      <c r="D5" s="12" t="s">
        <v>17</v>
      </c>
      <c r="E5" s="12" t="s">
        <v>18</v>
      </c>
      <c r="F5" s="13" t="s">
        <v>19</v>
      </c>
      <c r="G5" s="12" t="s">
        <v>20</v>
      </c>
      <c r="H5" s="11" t="s">
        <v>21</v>
      </c>
      <c r="I5" s="24">
        <v>15</v>
      </c>
      <c r="J5" s="24">
        <v>15</v>
      </c>
      <c r="K5" s="24">
        <v>15</v>
      </c>
      <c r="L5" s="25" t="s">
        <v>22</v>
      </c>
    </row>
    <row r="6" ht="56" customHeight="1" spans="1:12">
      <c r="A6" s="11">
        <v>2</v>
      </c>
      <c r="B6" s="11" t="s">
        <v>23</v>
      </c>
      <c r="C6" s="12" t="s">
        <v>24</v>
      </c>
      <c r="D6" s="12" t="s">
        <v>25</v>
      </c>
      <c r="E6" s="12" t="s">
        <v>26</v>
      </c>
      <c r="F6" s="13" t="s">
        <v>27</v>
      </c>
      <c r="G6" s="12" t="s">
        <v>28</v>
      </c>
      <c r="H6" s="11" t="s">
        <v>21</v>
      </c>
      <c r="I6" s="26">
        <v>20</v>
      </c>
      <c r="J6" s="26">
        <v>17</v>
      </c>
      <c r="K6" s="26">
        <v>15</v>
      </c>
      <c r="L6" s="25" t="s">
        <v>22</v>
      </c>
    </row>
    <row r="7" ht="48" spans="1:12">
      <c r="A7" s="11">
        <v>3</v>
      </c>
      <c r="B7" s="11" t="s">
        <v>29</v>
      </c>
      <c r="C7" s="12" t="s">
        <v>30</v>
      </c>
      <c r="D7" s="12" t="s">
        <v>31</v>
      </c>
      <c r="E7" s="12" t="s">
        <v>26</v>
      </c>
      <c r="F7" s="13" t="s">
        <v>32</v>
      </c>
      <c r="G7" s="12"/>
      <c r="H7" s="11" t="s">
        <v>21</v>
      </c>
      <c r="I7" s="26">
        <v>50</v>
      </c>
      <c r="J7" s="27">
        <v>42.5</v>
      </c>
      <c r="K7" s="27">
        <v>37.5</v>
      </c>
      <c r="L7" s="25" t="s">
        <v>22</v>
      </c>
    </row>
    <row r="8" ht="51" customHeight="1" spans="1:12">
      <c r="A8" s="11">
        <v>4</v>
      </c>
      <c r="B8" s="11" t="s">
        <v>33</v>
      </c>
      <c r="C8" s="12" t="s">
        <v>34</v>
      </c>
      <c r="D8" s="12" t="s">
        <v>35</v>
      </c>
      <c r="E8" s="12" t="s">
        <v>36</v>
      </c>
      <c r="F8" s="13" t="s">
        <v>32</v>
      </c>
      <c r="G8" s="12" t="s">
        <v>37</v>
      </c>
      <c r="H8" s="11" t="s">
        <v>38</v>
      </c>
      <c r="I8" s="26">
        <v>100</v>
      </c>
      <c r="J8" s="26">
        <v>85</v>
      </c>
      <c r="K8" s="26">
        <v>75</v>
      </c>
      <c r="L8" s="25" t="s">
        <v>22</v>
      </c>
    </row>
    <row r="9" s="2" customFormat="1" ht="90" customHeight="1" spans="1:12">
      <c r="A9" s="14">
        <v>5</v>
      </c>
      <c r="B9" s="14" t="s">
        <v>39</v>
      </c>
      <c r="C9" s="15" t="s">
        <v>40</v>
      </c>
      <c r="D9" s="15" t="s">
        <v>41</v>
      </c>
      <c r="E9" s="15" t="s">
        <v>42</v>
      </c>
      <c r="F9" s="14" t="s">
        <v>19</v>
      </c>
      <c r="G9" s="15" t="s">
        <v>43</v>
      </c>
      <c r="H9" s="14" t="s">
        <v>38</v>
      </c>
      <c r="I9" s="26">
        <v>50</v>
      </c>
      <c r="J9" s="27">
        <v>42.5</v>
      </c>
      <c r="K9" s="27">
        <v>37.5</v>
      </c>
      <c r="L9" s="25" t="s">
        <v>22</v>
      </c>
    </row>
    <row r="10" ht="127" customHeight="1" spans="1:12">
      <c r="A10" s="11">
        <v>6</v>
      </c>
      <c r="B10" s="11" t="s">
        <v>44</v>
      </c>
      <c r="C10" s="12" t="s">
        <v>45</v>
      </c>
      <c r="D10" s="12" t="s">
        <v>46</v>
      </c>
      <c r="E10" s="12" t="s">
        <v>47</v>
      </c>
      <c r="F10" s="13" t="s">
        <v>27</v>
      </c>
      <c r="G10" s="12"/>
      <c r="H10" s="11" t="s">
        <v>48</v>
      </c>
      <c r="I10" s="26">
        <v>800</v>
      </c>
      <c r="J10" s="26">
        <v>640</v>
      </c>
      <c r="K10" s="26">
        <v>480</v>
      </c>
      <c r="L10" s="25" t="s">
        <v>22</v>
      </c>
    </row>
    <row r="11" ht="45" customHeight="1" spans="1:12">
      <c r="A11" s="11"/>
      <c r="B11" s="11" t="s">
        <v>49</v>
      </c>
      <c r="C11" s="12" t="s">
        <v>50</v>
      </c>
      <c r="D11" s="12"/>
      <c r="E11" s="12"/>
      <c r="F11" s="14" t="s">
        <v>19</v>
      </c>
      <c r="G11" s="12"/>
      <c r="H11" s="11" t="s">
        <v>48</v>
      </c>
      <c r="I11" s="24">
        <v>400</v>
      </c>
      <c r="J11" s="26">
        <v>320</v>
      </c>
      <c r="K11" s="26">
        <v>240</v>
      </c>
      <c r="L11" s="25" t="s">
        <v>22</v>
      </c>
    </row>
    <row r="12" ht="41" customHeight="1" spans="1:12">
      <c r="A12" s="11"/>
      <c r="B12" s="11" t="s">
        <v>51</v>
      </c>
      <c r="C12" s="12" t="s">
        <v>52</v>
      </c>
      <c r="D12" s="12"/>
      <c r="E12" s="12"/>
      <c r="F12" s="14" t="s">
        <v>19</v>
      </c>
      <c r="G12" s="12"/>
      <c r="H12" s="11" t="s">
        <v>48</v>
      </c>
      <c r="I12" s="28">
        <v>300</v>
      </c>
      <c r="J12" s="26">
        <v>240</v>
      </c>
      <c r="K12" s="26">
        <v>180</v>
      </c>
      <c r="L12" s="25" t="s">
        <v>22</v>
      </c>
    </row>
    <row r="13" ht="127" customHeight="1" spans="1:12">
      <c r="A13" s="11">
        <v>7</v>
      </c>
      <c r="B13" s="11" t="s">
        <v>53</v>
      </c>
      <c r="C13" s="12" t="s">
        <v>54</v>
      </c>
      <c r="D13" s="12" t="s">
        <v>55</v>
      </c>
      <c r="E13" s="12" t="s">
        <v>56</v>
      </c>
      <c r="F13" s="13" t="s">
        <v>27</v>
      </c>
      <c r="G13" s="12" t="s">
        <v>57</v>
      </c>
      <c r="H13" s="11" t="s">
        <v>48</v>
      </c>
      <c r="I13" s="24">
        <v>1300</v>
      </c>
      <c r="J13" s="26">
        <v>1040</v>
      </c>
      <c r="K13" s="26">
        <v>780</v>
      </c>
      <c r="L13" s="25" t="s">
        <v>22</v>
      </c>
    </row>
    <row r="14" ht="52" customHeight="1" spans="1:12">
      <c r="A14" s="11"/>
      <c r="B14" s="11" t="s">
        <v>58</v>
      </c>
      <c r="C14" s="12" t="s">
        <v>59</v>
      </c>
      <c r="D14" s="12"/>
      <c r="E14" s="12"/>
      <c r="F14" s="14" t="s">
        <v>19</v>
      </c>
      <c r="G14" s="12"/>
      <c r="H14" s="11" t="s">
        <v>48</v>
      </c>
      <c r="I14" s="24">
        <v>400</v>
      </c>
      <c r="J14" s="26">
        <v>320</v>
      </c>
      <c r="K14" s="26">
        <v>240</v>
      </c>
      <c r="L14" s="25" t="s">
        <v>22</v>
      </c>
    </row>
    <row r="15" ht="46" customHeight="1" spans="1:12">
      <c r="A15" s="11"/>
      <c r="B15" s="11" t="s">
        <v>60</v>
      </c>
      <c r="C15" s="12" t="s">
        <v>61</v>
      </c>
      <c r="D15" s="12"/>
      <c r="E15" s="12"/>
      <c r="F15" s="14" t="s">
        <v>19</v>
      </c>
      <c r="G15" s="12"/>
      <c r="H15" s="11" t="s">
        <v>48</v>
      </c>
      <c r="I15" s="28">
        <v>300</v>
      </c>
      <c r="J15" s="26">
        <v>240</v>
      </c>
      <c r="K15" s="26">
        <v>180</v>
      </c>
      <c r="L15" s="25" t="s">
        <v>22</v>
      </c>
    </row>
    <row r="16" ht="88" customHeight="1" spans="1:12">
      <c r="A16" s="11">
        <v>8</v>
      </c>
      <c r="B16" s="11" t="s">
        <v>62</v>
      </c>
      <c r="C16" s="12" t="s">
        <v>63</v>
      </c>
      <c r="D16" s="12" t="s">
        <v>64</v>
      </c>
      <c r="E16" s="12" t="s">
        <v>65</v>
      </c>
      <c r="F16" s="13" t="s">
        <v>27</v>
      </c>
      <c r="G16" s="12"/>
      <c r="H16" s="11" t="s">
        <v>48</v>
      </c>
      <c r="I16" s="28">
        <v>1300</v>
      </c>
      <c r="J16" s="26">
        <v>1040</v>
      </c>
      <c r="K16" s="26">
        <v>780</v>
      </c>
      <c r="L16" s="25" t="s">
        <v>22</v>
      </c>
    </row>
    <row r="17" customFormat="1" ht="45" customHeight="1" spans="1:12">
      <c r="A17" s="11"/>
      <c r="B17" s="11" t="s">
        <v>66</v>
      </c>
      <c r="C17" s="12" t="s">
        <v>67</v>
      </c>
      <c r="D17" s="12"/>
      <c r="E17" s="12"/>
      <c r="F17" s="13" t="s">
        <v>27</v>
      </c>
      <c r="G17" s="12"/>
      <c r="H17" s="11" t="s">
        <v>48</v>
      </c>
      <c r="I17" s="28">
        <v>80</v>
      </c>
      <c r="J17" s="26">
        <v>64</v>
      </c>
      <c r="K17" s="26">
        <v>48</v>
      </c>
      <c r="L17" s="25" t="s">
        <v>22</v>
      </c>
    </row>
    <row r="18" s="2" customFormat="1" ht="98" customHeight="1" spans="1:12">
      <c r="A18" s="11">
        <v>9</v>
      </c>
      <c r="B18" s="11" t="s">
        <v>68</v>
      </c>
      <c r="C18" s="15" t="s">
        <v>69</v>
      </c>
      <c r="D18" s="15" t="s">
        <v>70</v>
      </c>
      <c r="E18" s="15" t="s">
        <v>71</v>
      </c>
      <c r="F18" s="14" t="s">
        <v>27</v>
      </c>
      <c r="G18" s="15" t="s">
        <v>72</v>
      </c>
      <c r="H18" s="11" t="s">
        <v>48</v>
      </c>
      <c r="I18" s="28">
        <v>1700</v>
      </c>
      <c r="J18" s="26">
        <v>1360</v>
      </c>
      <c r="K18" s="26">
        <v>1020</v>
      </c>
      <c r="L18" s="25" t="s">
        <v>22</v>
      </c>
    </row>
    <row r="19" s="2" customFormat="1" ht="38" customHeight="1" spans="1:12">
      <c r="A19" s="11"/>
      <c r="B19" s="11" t="s">
        <v>73</v>
      </c>
      <c r="C19" s="12" t="s">
        <v>74</v>
      </c>
      <c r="D19" s="15"/>
      <c r="E19" s="15"/>
      <c r="F19" s="13" t="s">
        <v>27</v>
      </c>
      <c r="G19" s="15"/>
      <c r="H19" s="11" t="s">
        <v>48</v>
      </c>
      <c r="I19" s="28">
        <v>80</v>
      </c>
      <c r="J19" s="26">
        <v>64</v>
      </c>
      <c r="K19" s="26">
        <v>48</v>
      </c>
      <c r="L19" s="25" t="s">
        <v>22</v>
      </c>
    </row>
    <row r="20" s="2" customFormat="1" ht="126" customHeight="1" spans="1:12">
      <c r="A20" s="14">
        <v>10</v>
      </c>
      <c r="B20" s="14" t="s">
        <v>75</v>
      </c>
      <c r="C20" s="15" t="s">
        <v>76</v>
      </c>
      <c r="D20" s="15" t="s">
        <v>77</v>
      </c>
      <c r="E20" s="15" t="s">
        <v>78</v>
      </c>
      <c r="F20" s="14" t="s">
        <v>79</v>
      </c>
      <c r="G20" s="15" t="s">
        <v>80</v>
      </c>
      <c r="H20" s="14" t="s">
        <v>38</v>
      </c>
      <c r="I20" s="29" t="s">
        <v>81</v>
      </c>
      <c r="J20" s="29" t="s">
        <v>82</v>
      </c>
      <c r="K20" s="29" t="s">
        <v>83</v>
      </c>
      <c r="L20" s="25" t="s">
        <v>84</v>
      </c>
    </row>
    <row r="21" ht="84" customHeight="1" spans="1:12">
      <c r="A21" s="11">
        <v>11</v>
      </c>
      <c r="B21" s="11" t="s">
        <v>85</v>
      </c>
      <c r="C21" s="12" t="s">
        <v>86</v>
      </c>
      <c r="D21" s="12" t="s">
        <v>87</v>
      </c>
      <c r="E21" s="12" t="s">
        <v>88</v>
      </c>
      <c r="F21" s="13" t="s">
        <v>19</v>
      </c>
      <c r="G21" s="12"/>
      <c r="H21" s="11" t="s">
        <v>38</v>
      </c>
      <c r="I21" s="30" t="s">
        <v>89</v>
      </c>
      <c r="J21" s="30"/>
      <c r="K21" s="30"/>
      <c r="L21" s="36" t="s">
        <v>90</v>
      </c>
    </row>
    <row r="22" ht="67" customHeight="1" spans="1:12">
      <c r="A22" s="11">
        <v>12</v>
      </c>
      <c r="B22" s="11" t="s">
        <v>91</v>
      </c>
      <c r="C22" s="12" t="s">
        <v>92</v>
      </c>
      <c r="D22" s="12" t="s">
        <v>93</v>
      </c>
      <c r="E22" s="12" t="s">
        <v>94</v>
      </c>
      <c r="F22" s="13" t="s">
        <v>19</v>
      </c>
      <c r="G22" s="12"/>
      <c r="H22" s="11" t="s">
        <v>38</v>
      </c>
      <c r="I22" s="30" t="s">
        <v>89</v>
      </c>
      <c r="J22" s="30"/>
      <c r="K22" s="30"/>
      <c r="L22" s="36" t="s">
        <v>90</v>
      </c>
    </row>
    <row r="23" ht="60" customHeight="1" spans="1:12">
      <c r="A23" s="11">
        <v>13</v>
      </c>
      <c r="B23" s="11" t="s">
        <v>95</v>
      </c>
      <c r="C23" s="12" t="s">
        <v>96</v>
      </c>
      <c r="D23" s="12" t="s">
        <v>97</v>
      </c>
      <c r="E23" s="12" t="s">
        <v>98</v>
      </c>
      <c r="F23" s="13" t="s">
        <v>19</v>
      </c>
      <c r="G23" s="12"/>
      <c r="H23" s="11" t="s">
        <v>38</v>
      </c>
      <c r="I23" s="28">
        <v>100</v>
      </c>
      <c r="J23" s="26">
        <v>80</v>
      </c>
      <c r="K23" s="26">
        <v>60</v>
      </c>
      <c r="L23" s="25" t="s">
        <v>22</v>
      </c>
    </row>
    <row r="24" ht="66" customHeight="1" spans="1:12">
      <c r="A24" s="11">
        <v>14</v>
      </c>
      <c r="B24" s="11" t="s">
        <v>99</v>
      </c>
      <c r="C24" s="12" t="s">
        <v>100</v>
      </c>
      <c r="D24" s="12" t="s">
        <v>101</v>
      </c>
      <c r="E24" s="12" t="s">
        <v>102</v>
      </c>
      <c r="F24" s="13" t="s">
        <v>19</v>
      </c>
      <c r="G24" s="12"/>
      <c r="H24" s="11" t="s">
        <v>48</v>
      </c>
      <c r="I24" s="28">
        <v>250</v>
      </c>
      <c r="J24" s="26">
        <v>200</v>
      </c>
      <c r="K24" s="26">
        <v>150</v>
      </c>
      <c r="L24" s="25" t="s">
        <v>22</v>
      </c>
    </row>
    <row r="25" ht="34" customHeight="1" spans="1:12">
      <c r="A25" s="11"/>
      <c r="B25" s="11" t="s">
        <v>103</v>
      </c>
      <c r="C25" s="12" t="s">
        <v>104</v>
      </c>
      <c r="D25" s="12"/>
      <c r="E25" s="12"/>
      <c r="F25" s="13" t="s">
        <v>19</v>
      </c>
      <c r="G25" s="12"/>
      <c r="H25" s="11" t="s">
        <v>48</v>
      </c>
      <c r="I25" s="31">
        <v>800</v>
      </c>
      <c r="J25" s="26">
        <v>640</v>
      </c>
      <c r="K25" s="26">
        <v>480</v>
      </c>
      <c r="L25" s="25" t="s">
        <v>22</v>
      </c>
    </row>
    <row r="26" ht="60" customHeight="1" spans="1:12">
      <c r="A26" s="11">
        <v>15</v>
      </c>
      <c r="B26" s="11" t="s">
        <v>105</v>
      </c>
      <c r="C26" s="12" t="s">
        <v>106</v>
      </c>
      <c r="D26" s="12" t="s">
        <v>107</v>
      </c>
      <c r="E26" s="12" t="s">
        <v>102</v>
      </c>
      <c r="F26" s="13" t="s">
        <v>19</v>
      </c>
      <c r="G26" s="12"/>
      <c r="H26" s="11" t="s">
        <v>48</v>
      </c>
      <c r="I26" s="31">
        <v>325</v>
      </c>
      <c r="J26" s="26">
        <v>260</v>
      </c>
      <c r="K26" s="26">
        <v>195</v>
      </c>
      <c r="L26" s="36" t="s">
        <v>90</v>
      </c>
    </row>
    <row r="27" ht="36" customHeight="1" spans="1:12">
      <c r="A27" s="11"/>
      <c r="B27" s="11" t="s">
        <v>108</v>
      </c>
      <c r="C27" s="12" t="s">
        <v>109</v>
      </c>
      <c r="D27" s="12"/>
      <c r="E27" s="12"/>
      <c r="F27" s="13" t="s">
        <v>19</v>
      </c>
      <c r="G27" s="12"/>
      <c r="H27" s="11" t="s">
        <v>48</v>
      </c>
      <c r="I27" s="31">
        <v>800</v>
      </c>
      <c r="J27" s="26">
        <v>640</v>
      </c>
      <c r="K27" s="26">
        <v>480</v>
      </c>
      <c r="L27" s="36" t="s">
        <v>90</v>
      </c>
    </row>
    <row r="28" ht="56" customHeight="1" spans="1:12">
      <c r="A28" s="14">
        <v>16</v>
      </c>
      <c r="B28" s="14" t="s">
        <v>110</v>
      </c>
      <c r="C28" s="15" t="s">
        <v>111</v>
      </c>
      <c r="D28" s="15" t="s">
        <v>112</v>
      </c>
      <c r="E28" s="15" t="s">
        <v>113</v>
      </c>
      <c r="F28" s="14" t="s">
        <v>27</v>
      </c>
      <c r="G28" s="15" t="s">
        <v>114</v>
      </c>
      <c r="H28" s="14" t="s">
        <v>38</v>
      </c>
      <c r="I28" s="31">
        <v>1000</v>
      </c>
      <c r="J28" s="26">
        <f>I28*0.8</f>
        <v>800</v>
      </c>
      <c r="K28" s="26">
        <f>I28*0.6</f>
        <v>600</v>
      </c>
      <c r="L28" s="25" t="s">
        <v>22</v>
      </c>
    </row>
    <row r="29" s="3" customFormat="1" ht="52" customHeight="1" spans="1:12">
      <c r="A29" s="11">
        <v>17</v>
      </c>
      <c r="B29" s="11" t="s">
        <v>115</v>
      </c>
      <c r="C29" s="12" t="s">
        <v>116</v>
      </c>
      <c r="D29" s="12" t="s">
        <v>117</v>
      </c>
      <c r="E29" s="12" t="s">
        <v>118</v>
      </c>
      <c r="F29" s="13" t="s">
        <v>27</v>
      </c>
      <c r="G29" s="12"/>
      <c r="H29" s="11" t="s">
        <v>38</v>
      </c>
      <c r="I29" s="31">
        <v>1500</v>
      </c>
      <c r="J29" s="26">
        <v>1200</v>
      </c>
      <c r="K29" s="26">
        <v>900</v>
      </c>
      <c r="L29" s="25" t="s">
        <v>22</v>
      </c>
    </row>
    <row r="30" s="3" customFormat="1" ht="90.95" customHeight="1" spans="1:12">
      <c r="A30" s="11">
        <v>18</v>
      </c>
      <c r="B30" s="11" t="s">
        <v>119</v>
      </c>
      <c r="C30" s="12" t="s">
        <v>120</v>
      </c>
      <c r="D30" s="12" t="s">
        <v>121</v>
      </c>
      <c r="E30" s="12" t="s">
        <v>122</v>
      </c>
      <c r="F30" s="13" t="s">
        <v>27</v>
      </c>
      <c r="G30" s="12"/>
      <c r="H30" s="11" t="s">
        <v>38</v>
      </c>
      <c r="I30" s="31">
        <v>2500</v>
      </c>
      <c r="J30" s="26">
        <f>I30*0.8</f>
        <v>2000</v>
      </c>
      <c r="K30" s="26">
        <f>I30*0.6</f>
        <v>1500</v>
      </c>
      <c r="L30" s="25" t="s">
        <v>22</v>
      </c>
    </row>
    <row r="31" s="3" customFormat="1" ht="49" customHeight="1" spans="1:12">
      <c r="A31" s="11"/>
      <c r="B31" s="37" t="s">
        <v>123</v>
      </c>
      <c r="C31" s="12" t="s">
        <v>124</v>
      </c>
      <c r="D31" s="12"/>
      <c r="E31" s="12"/>
      <c r="F31" s="13" t="s">
        <v>19</v>
      </c>
      <c r="G31" s="12"/>
      <c r="H31" s="11" t="s">
        <v>38</v>
      </c>
      <c r="I31" s="31">
        <v>800</v>
      </c>
      <c r="J31" s="26">
        <v>640</v>
      </c>
      <c r="K31" s="26">
        <v>480</v>
      </c>
      <c r="L31" s="25" t="s">
        <v>22</v>
      </c>
    </row>
    <row r="32" ht="65" customHeight="1" spans="1:12">
      <c r="A32" s="11">
        <v>19</v>
      </c>
      <c r="B32" s="11" t="s">
        <v>125</v>
      </c>
      <c r="C32" s="12" t="s">
        <v>126</v>
      </c>
      <c r="D32" s="12" t="s">
        <v>127</v>
      </c>
      <c r="E32" s="12" t="s">
        <v>128</v>
      </c>
      <c r="F32" s="13" t="s">
        <v>19</v>
      </c>
      <c r="G32" s="12"/>
      <c r="H32" s="11" t="s">
        <v>38</v>
      </c>
      <c r="I32" s="28">
        <v>200</v>
      </c>
      <c r="J32" s="26">
        <v>160</v>
      </c>
      <c r="K32" s="26">
        <v>120</v>
      </c>
      <c r="L32" s="25" t="s">
        <v>22</v>
      </c>
    </row>
    <row r="33" ht="35" customHeight="1" spans="1:12">
      <c r="A33" s="11"/>
      <c r="B33" s="11" t="s">
        <v>129</v>
      </c>
      <c r="C33" s="12" t="s">
        <v>130</v>
      </c>
      <c r="D33" s="12"/>
      <c r="E33" s="12"/>
      <c r="F33" s="13" t="s">
        <v>19</v>
      </c>
      <c r="G33" s="12"/>
      <c r="H33" s="11" t="s">
        <v>38</v>
      </c>
      <c r="I33" s="31">
        <v>800</v>
      </c>
      <c r="J33" s="26">
        <v>640</v>
      </c>
      <c r="K33" s="26">
        <v>480</v>
      </c>
      <c r="L33" s="25" t="s">
        <v>22</v>
      </c>
    </row>
    <row r="34" ht="60" customHeight="1" spans="1:12">
      <c r="A34" s="11">
        <v>20</v>
      </c>
      <c r="B34" s="11" t="s">
        <v>131</v>
      </c>
      <c r="C34" s="12" t="s">
        <v>132</v>
      </c>
      <c r="D34" s="12" t="s">
        <v>133</v>
      </c>
      <c r="E34" s="12" t="s">
        <v>134</v>
      </c>
      <c r="F34" s="13" t="s">
        <v>19</v>
      </c>
      <c r="G34" s="16"/>
      <c r="H34" s="11" t="s">
        <v>38</v>
      </c>
      <c r="I34" s="30">
        <v>1000</v>
      </c>
      <c r="J34" s="30">
        <v>800</v>
      </c>
      <c r="K34" s="30">
        <v>600</v>
      </c>
      <c r="L34" s="36" t="s">
        <v>90</v>
      </c>
    </row>
    <row r="35" ht="56" customHeight="1" spans="1:12">
      <c r="A35" s="11">
        <v>21</v>
      </c>
      <c r="B35" s="11" t="s">
        <v>135</v>
      </c>
      <c r="C35" s="12" t="s">
        <v>136</v>
      </c>
      <c r="D35" s="12" t="s">
        <v>137</v>
      </c>
      <c r="E35" s="12" t="s">
        <v>138</v>
      </c>
      <c r="F35" s="13" t="s">
        <v>27</v>
      </c>
      <c r="G35" s="12"/>
      <c r="H35" s="11" t="s">
        <v>21</v>
      </c>
      <c r="I35" s="28">
        <v>60</v>
      </c>
      <c r="J35" s="26">
        <v>51</v>
      </c>
      <c r="K35" s="26">
        <v>45</v>
      </c>
      <c r="L35" s="25" t="s">
        <v>22</v>
      </c>
    </row>
    <row r="36" ht="39" customHeight="1" spans="1:12">
      <c r="A36" s="11"/>
      <c r="B36" s="11" t="s">
        <v>139</v>
      </c>
      <c r="C36" s="12" t="s">
        <v>140</v>
      </c>
      <c r="D36" s="12"/>
      <c r="E36" s="12"/>
      <c r="F36" s="13" t="s">
        <v>19</v>
      </c>
      <c r="G36" s="12"/>
      <c r="H36" s="11" t="s">
        <v>21</v>
      </c>
      <c r="I36" s="31">
        <v>800</v>
      </c>
      <c r="J36" s="26">
        <v>640</v>
      </c>
      <c r="K36" s="26">
        <v>480</v>
      </c>
      <c r="L36" s="25" t="s">
        <v>22</v>
      </c>
    </row>
    <row r="37" ht="44" customHeight="1" spans="1:12">
      <c r="A37" s="11"/>
      <c r="B37" s="11" t="s">
        <v>141</v>
      </c>
      <c r="C37" s="12" t="s">
        <v>142</v>
      </c>
      <c r="D37" s="12"/>
      <c r="E37" s="12"/>
      <c r="F37" s="13" t="s">
        <v>27</v>
      </c>
      <c r="G37" s="12"/>
      <c r="H37" s="11" t="s">
        <v>38</v>
      </c>
      <c r="I37" s="28">
        <v>60</v>
      </c>
      <c r="J37" s="26">
        <v>51</v>
      </c>
      <c r="K37" s="26">
        <v>45</v>
      </c>
      <c r="L37" s="25" t="s">
        <v>22</v>
      </c>
    </row>
    <row r="38" ht="58" customHeight="1" spans="1:12">
      <c r="A38" s="11">
        <v>22</v>
      </c>
      <c r="B38" s="11" t="s">
        <v>143</v>
      </c>
      <c r="C38" s="12" t="s">
        <v>144</v>
      </c>
      <c r="D38" s="12" t="s">
        <v>145</v>
      </c>
      <c r="E38" s="12" t="s">
        <v>146</v>
      </c>
      <c r="F38" s="13" t="s">
        <v>27</v>
      </c>
      <c r="G38" s="12"/>
      <c r="H38" s="11" t="s">
        <v>38</v>
      </c>
      <c r="I38" s="28">
        <v>160</v>
      </c>
      <c r="J38" s="26">
        <v>128</v>
      </c>
      <c r="K38" s="26">
        <v>96</v>
      </c>
      <c r="L38" s="25" t="s">
        <v>22</v>
      </c>
    </row>
    <row r="39" ht="53" customHeight="1" spans="1:12">
      <c r="A39" s="11">
        <v>23</v>
      </c>
      <c r="B39" s="11" t="s">
        <v>147</v>
      </c>
      <c r="C39" s="12" t="s">
        <v>148</v>
      </c>
      <c r="D39" s="12" t="s">
        <v>149</v>
      </c>
      <c r="E39" s="12" t="s">
        <v>150</v>
      </c>
      <c r="F39" s="13" t="s">
        <v>27</v>
      </c>
      <c r="G39" s="12"/>
      <c r="H39" s="11" t="s">
        <v>21</v>
      </c>
      <c r="I39" s="28">
        <v>190</v>
      </c>
      <c r="J39" s="26">
        <v>152</v>
      </c>
      <c r="K39" s="26">
        <v>114</v>
      </c>
      <c r="L39" s="25" t="s">
        <v>22</v>
      </c>
    </row>
    <row r="40" ht="57" customHeight="1" spans="1:12">
      <c r="A40" s="11">
        <v>24</v>
      </c>
      <c r="B40" s="11" t="s">
        <v>151</v>
      </c>
      <c r="C40" s="12" t="s">
        <v>152</v>
      </c>
      <c r="D40" s="12" t="s">
        <v>153</v>
      </c>
      <c r="E40" s="12" t="s">
        <v>154</v>
      </c>
      <c r="F40" s="13" t="s">
        <v>27</v>
      </c>
      <c r="G40" s="12"/>
      <c r="H40" s="11" t="s">
        <v>21</v>
      </c>
      <c r="I40" s="28">
        <v>160</v>
      </c>
      <c r="J40" s="26">
        <v>128</v>
      </c>
      <c r="K40" s="26">
        <v>96</v>
      </c>
      <c r="L40" s="25" t="s">
        <v>22</v>
      </c>
    </row>
    <row r="41" ht="79" customHeight="1" spans="1:12">
      <c r="A41" s="11">
        <v>25</v>
      </c>
      <c r="B41" s="11" t="s">
        <v>155</v>
      </c>
      <c r="C41" s="12" t="s">
        <v>156</v>
      </c>
      <c r="D41" s="12" t="s">
        <v>157</v>
      </c>
      <c r="E41" s="12" t="s">
        <v>158</v>
      </c>
      <c r="F41" s="13" t="s">
        <v>19</v>
      </c>
      <c r="G41" s="12"/>
      <c r="H41" s="11" t="s">
        <v>48</v>
      </c>
      <c r="I41" s="24">
        <v>400</v>
      </c>
      <c r="J41" s="24">
        <v>320</v>
      </c>
      <c r="K41" s="24">
        <v>240</v>
      </c>
      <c r="L41" s="25" t="s">
        <v>22</v>
      </c>
    </row>
    <row r="42" ht="47" customHeight="1" spans="1:12">
      <c r="A42" s="11"/>
      <c r="B42" s="11" t="s">
        <v>159</v>
      </c>
      <c r="C42" s="12" t="s">
        <v>160</v>
      </c>
      <c r="D42" s="12"/>
      <c r="E42" s="12"/>
      <c r="F42" s="13" t="s">
        <v>19</v>
      </c>
      <c r="G42" s="12"/>
      <c r="H42" s="11" t="s">
        <v>48</v>
      </c>
      <c r="I42" s="24">
        <v>400</v>
      </c>
      <c r="J42" s="26">
        <v>320</v>
      </c>
      <c r="K42" s="26">
        <v>240</v>
      </c>
      <c r="L42" s="25" t="s">
        <v>22</v>
      </c>
    </row>
    <row r="43" ht="47" customHeight="1" spans="1:12">
      <c r="A43" s="11"/>
      <c r="B43" s="11" t="s">
        <v>161</v>
      </c>
      <c r="C43" s="12" t="s">
        <v>162</v>
      </c>
      <c r="D43" s="12"/>
      <c r="E43" s="12"/>
      <c r="F43" s="13" t="s">
        <v>19</v>
      </c>
      <c r="G43" s="12"/>
      <c r="H43" s="11" t="s">
        <v>48</v>
      </c>
      <c r="I43" s="28">
        <v>300</v>
      </c>
      <c r="J43" s="26">
        <v>240</v>
      </c>
      <c r="K43" s="26">
        <v>180</v>
      </c>
      <c r="L43" s="25" t="s">
        <v>22</v>
      </c>
    </row>
    <row r="44" ht="69" customHeight="1" spans="1:12">
      <c r="A44" s="11">
        <v>26</v>
      </c>
      <c r="B44" s="11" t="s">
        <v>163</v>
      </c>
      <c r="C44" s="12" t="s">
        <v>164</v>
      </c>
      <c r="D44" s="12" t="s">
        <v>165</v>
      </c>
      <c r="E44" s="12" t="s">
        <v>166</v>
      </c>
      <c r="F44" s="13" t="s">
        <v>27</v>
      </c>
      <c r="G44" s="12"/>
      <c r="H44" s="11" t="s">
        <v>38</v>
      </c>
      <c r="I44" s="24">
        <v>800</v>
      </c>
      <c r="J44" s="26">
        <v>640</v>
      </c>
      <c r="K44" s="26">
        <v>480</v>
      </c>
      <c r="L44" s="36" t="s">
        <v>90</v>
      </c>
    </row>
    <row r="45" ht="69" customHeight="1" spans="1:12">
      <c r="A45" s="11">
        <v>27</v>
      </c>
      <c r="B45" s="11" t="s">
        <v>167</v>
      </c>
      <c r="C45" s="12" t="s">
        <v>168</v>
      </c>
      <c r="D45" s="12" t="s">
        <v>169</v>
      </c>
      <c r="E45" s="12" t="s">
        <v>170</v>
      </c>
      <c r="F45" s="13" t="s">
        <v>27</v>
      </c>
      <c r="G45" s="12"/>
      <c r="H45" s="11" t="s">
        <v>48</v>
      </c>
      <c r="I45" s="24">
        <v>1000</v>
      </c>
      <c r="J45" s="26">
        <v>800</v>
      </c>
      <c r="K45" s="26">
        <v>600</v>
      </c>
      <c r="L45" s="36" t="s">
        <v>90</v>
      </c>
    </row>
    <row r="46" ht="50" customHeight="1" spans="1:12">
      <c r="A46" s="11"/>
      <c r="B46" s="11" t="s">
        <v>171</v>
      </c>
      <c r="C46" s="12" t="s">
        <v>172</v>
      </c>
      <c r="D46" s="12"/>
      <c r="E46" s="12"/>
      <c r="F46" s="13" t="s">
        <v>19</v>
      </c>
      <c r="G46" s="12"/>
      <c r="H46" s="11" t="s">
        <v>48</v>
      </c>
      <c r="I46" s="31">
        <v>800</v>
      </c>
      <c r="J46" s="26">
        <v>640</v>
      </c>
      <c r="K46" s="26">
        <v>480</v>
      </c>
      <c r="L46" s="36" t="s">
        <v>90</v>
      </c>
    </row>
    <row r="47" ht="58" customHeight="1" spans="1:12">
      <c r="A47" s="11">
        <v>28</v>
      </c>
      <c r="B47" s="11" t="s">
        <v>173</v>
      </c>
      <c r="C47" s="12" t="s">
        <v>174</v>
      </c>
      <c r="D47" s="12" t="s">
        <v>175</v>
      </c>
      <c r="E47" s="12" t="s">
        <v>176</v>
      </c>
      <c r="F47" s="13" t="s">
        <v>27</v>
      </c>
      <c r="G47" s="12" t="s">
        <v>177</v>
      </c>
      <c r="H47" s="11" t="s">
        <v>38</v>
      </c>
      <c r="I47" s="24">
        <v>300</v>
      </c>
      <c r="J47" s="26">
        <v>240</v>
      </c>
      <c r="K47" s="26">
        <v>180</v>
      </c>
      <c r="L47" s="25" t="s">
        <v>22</v>
      </c>
    </row>
    <row r="48" ht="62" customHeight="1" spans="1:12">
      <c r="A48" s="11">
        <v>29</v>
      </c>
      <c r="B48" s="11" t="s">
        <v>178</v>
      </c>
      <c r="C48" s="12" t="s">
        <v>179</v>
      </c>
      <c r="D48" s="12" t="s">
        <v>180</v>
      </c>
      <c r="E48" s="12" t="s">
        <v>181</v>
      </c>
      <c r="F48" s="13" t="s">
        <v>27</v>
      </c>
      <c r="G48" s="12" t="s">
        <v>182</v>
      </c>
      <c r="H48" s="11" t="s">
        <v>38</v>
      </c>
      <c r="I48" s="24">
        <v>300</v>
      </c>
      <c r="J48" s="26">
        <v>240</v>
      </c>
      <c r="K48" s="26">
        <v>180</v>
      </c>
      <c r="L48" s="25" t="s">
        <v>22</v>
      </c>
    </row>
    <row r="49" ht="64" customHeight="1" spans="1:12">
      <c r="A49" s="17">
        <v>30</v>
      </c>
      <c r="B49" s="17" t="s">
        <v>183</v>
      </c>
      <c r="C49" s="18" t="s">
        <v>184</v>
      </c>
      <c r="D49" s="18" t="s">
        <v>185</v>
      </c>
      <c r="E49" s="18" t="s">
        <v>186</v>
      </c>
      <c r="F49" s="19" t="s">
        <v>27</v>
      </c>
      <c r="G49" s="18"/>
      <c r="H49" s="17" t="s">
        <v>38</v>
      </c>
      <c r="I49" s="32">
        <v>500</v>
      </c>
      <c r="J49" s="33">
        <v>400</v>
      </c>
      <c r="K49" s="33">
        <v>300</v>
      </c>
      <c r="L49" s="34" t="s">
        <v>22</v>
      </c>
    </row>
    <row r="50" ht="277.5" customHeight="1" spans="1:12">
      <c r="A50" s="20" t="s">
        <v>187</v>
      </c>
      <c r="B50" s="20"/>
      <c r="C50" s="20"/>
      <c r="D50" s="20"/>
      <c r="E50" s="20"/>
      <c r="F50" s="20"/>
      <c r="G50" s="20"/>
      <c r="H50" s="20"/>
      <c r="I50" s="20"/>
      <c r="J50" s="20"/>
      <c r="K50" s="20"/>
      <c r="L50" s="35"/>
    </row>
  </sheetData>
  <mergeCells count="15">
    <mergeCell ref="A1:K1"/>
    <mergeCell ref="A2:L2"/>
    <mergeCell ref="I3:K3"/>
    <mergeCell ref="I21:K21"/>
    <mergeCell ref="I22:K22"/>
    <mergeCell ref="A50:L50"/>
    <mergeCell ref="A3:A4"/>
    <mergeCell ref="B3:B4"/>
    <mergeCell ref="C3:C4"/>
    <mergeCell ref="D3:D4"/>
    <mergeCell ref="E3:E4"/>
    <mergeCell ref="F3:F4"/>
    <mergeCell ref="G3:G4"/>
    <mergeCell ref="H3:H4"/>
    <mergeCell ref="L3:L4"/>
  </mergeCells>
  <pageMargins left="0.590277777777778" right="0.432638888888889" top="0.314583333333333" bottom="0.511805555555556" header="0.314583333333333" footer="0.3"/>
  <pageSetup paperSize="9" scale="76"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价格正文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OA维护</cp:lastModifiedBy>
  <dcterms:created xsi:type="dcterms:W3CDTF">2024-10-10T10:57:00Z</dcterms:created>
  <cp:lastPrinted>2025-02-12T21:53:00Z</cp:lastPrinted>
  <dcterms:modified xsi:type="dcterms:W3CDTF">2025-06-05T07:13:32Z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2046E91B0EA342429E4ACDFC6AB909AF_13</vt:lpwstr>
  </property>
  <property fmtid="{D5CDD505-2E9C-101B-9397-08002B2CF9AE}" pid="4" name="KSOReadingLayout">
    <vt:bool>true</vt:bool>
  </property>
</Properties>
</file>